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KL kiêm nhiệm" sheetId="1" r:id="rId1"/>
  </sheets>
  <definedNames>
    <definedName name="_xlnm._FilterDatabase" localSheetId="0" hidden="1">'KL kiêm nhiệm'!$A$7:$M$9</definedName>
    <definedName name="_xlnm.Print_Titles" localSheetId="0">'KL kiêm nhiệm'!$7:$7</definedName>
  </definedNames>
  <calcPr calcId="144525" fullCalcOnLoad="1"/>
</workbook>
</file>

<file path=xl/calcChain.xml><?xml version="1.0" encoding="utf-8"?>
<calcChain xmlns="http://schemas.openxmlformats.org/spreadsheetml/2006/main">
  <c r="J9" i="1" l="1"/>
  <c r="K9" i="1"/>
  <c r="H9" i="1"/>
</calcChain>
</file>

<file path=xl/sharedStrings.xml><?xml version="1.0" encoding="utf-8"?>
<sst xmlns="http://schemas.openxmlformats.org/spreadsheetml/2006/main" count="25" uniqueCount="25">
  <si>
    <t>TRƯỜNG CAO ĐẲNG LÝ TỰ TRỌNG</t>
  </si>
  <si>
    <t>CỘNG HÒA XÃ HỘI CHỦ NGHĨA VIỆT NAM</t>
  </si>
  <si>
    <t>THÀNH PHỐ HỒ CHÍ MINH</t>
  </si>
  <si>
    <t>Độc lập - Tự do - Hạnh phúc</t>
  </si>
  <si>
    <t>KHOA KINH TẾ</t>
  </si>
  <si>
    <t>KHOA: KINH TẾ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</si>
  <si>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</si>
  <si>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</si>
  <si>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</si>
  <si>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</si>
  <si>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</si>
  <si>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</si>
  <si>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</si>
  <si>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</si>
  <si>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</si>
  <si>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</si>
  <si>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</si>
  <si>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</si>
  <si>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 xml:space="preserve">Lê Xuân </t>
  </si>
  <si>
    <t>Thủy</t>
  </si>
  <si>
    <t>TRƯỞNG KHOA</t>
  </si>
  <si>
    <t>TRƯỞNG P.TC-HC-TH</t>
  </si>
  <si>
    <t>BẢNG TỔNG HỢP KHỐI LƯỢNG KIÊM NHIỆM CỦA GIÁO VIÊN NĂM HỌC 2019-2020</t>
  </si>
  <si>
    <t>TP.HCM, ngày 24 tháng 6 năm 2020</t>
  </si>
  <si>
    <r>
      <t xml:space="preserve">+ Thời gian giảng dạy HKI từ 03/9/2019 đến 11/01/2020: </t>
    </r>
    <r>
      <rPr>
        <b/>
        <sz val="13"/>
        <color indexed="8"/>
        <rFont val="Times New Roman"/>
        <family val="1"/>
      </rPr>
      <t>19 tuần</t>
    </r>
    <r>
      <rPr>
        <sz val="13"/>
        <color indexed="8"/>
        <rFont val="Times New Roman"/>
        <family val="1"/>
      </rPr>
      <t xml:space="preserve">
 + Thời gian giảng dạy HKII từ 11/05/2020 đến 30/06/2020:</t>
    </r>
    <r>
      <rPr>
        <b/>
        <sz val="13"/>
        <color indexed="8"/>
        <rFont val="Times New Roman"/>
        <family val="1"/>
      </rPr>
      <t xml:space="preserve"> 7 tuần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</si>
</sst>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5" fillId="0" borderId="0" xfId="0" quotePrefix="1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6" fillId="2" borderId="10" xfId="0" quotePrefix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justify" vertical="center"/>
    </xf>
    <xf numFmtId="0" fontId="6" fillId="0" borderId="4" xfId="0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6" fillId="2" borderId="0" xfId="0" quotePrefix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justify" vertical="center"/>
    </xf>
    <xf numFmtId="0" fontId="6" fillId="0" borderId="0" xfId="0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6" fillId="0" borderId="10" xfId="0" quotePrefix="1" applyFont="1" applyBorder="1" applyAlignment="1">
      <alignment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0</xdr:rowOff>
    </xdr:from>
    <xdr:to>
      <xdr:col>1</xdr:col>
      <xdr:colOff>1304925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42950" y="628650"/>
          <a:ext cx="676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2</xdr:row>
      <xdr:rowOff>0</xdr:rowOff>
    </xdr:from>
    <xdr:to>
      <xdr:col>10</xdr:col>
      <xdr:colOff>533400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914900" y="41910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2"/>
  <sheetViews>
    <sheetView tabSelected="1" topLeftCell="A7" zoomScaleNormal="100" workbookViewId="0">
      <selection activeCell="A10" sqref="A10"/>
    </sheetView>
  </sheetViews>
  <sheetFormatPr defaultRowHeight="16.5" x14ac:dyDescent="0.25"/>
  <cols>
    <col min="1" max="1" width="5" style="4" customWidth="1"/>
    <col min="2" max="2" width="16.28515625" style="4" customWidth="1"/>
    <col min="3" max="3" width="9.28515625" style="31" customWidth="1"/>
    <col min="4" max="5" width="9.7109375" style="4" customWidth="1"/>
    <col min="6" max="6" width="9.7109375" style="4" hidden="1" customWidth="1"/>
    <col min="7" max="8" width="9.7109375" style="4" customWidth="1"/>
    <col min="9" max="12" width="10.42578125" style="4" customWidth="1"/>
    <col min="13" max="13" width="25.5703125" style="34" customWidth="1"/>
    <col min="14" max="14" width="13.42578125" style="4" hidden="1" customWidth="1"/>
    <col min="15" max="15" width="12.140625" style="4" hidden="1" customWidth="1"/>
    <col min="16" max="16" width="9.140625" style="4"/>
    <col min="17" max="17" width="14.85546875" style="4" bestFit="1" customWidth="1"/>
    <col min="18" max="18" width="9.140625" style="4"/>
    <col min="19" max="19" width="15.7109375" style="4" bestFit="1" customWidth="1"/>
    <col min="20" max="20" width="11.42578125" style="4" customWidth="1"/>
    <col min="21" max="21" width="11" style="4" customWidth="1"/>
    <col min="22" max="22" width="14.85546875" style="4" bestFit="1" customWidth="1"/>
    <col min="23" max="23" width="9.5703125" style="4" bestFit="1" customWidth="1"/>
    <col min="24" max="16384" width="9.140625" style="4"/>
  </cols>
  <sheetData>
    <row r="1" spans="1:13" x14ac:dyDescent="0.25">
      <c r="A1" s="1" t="s">
        <v>0</v>
      </c>
      <c r="B1" s="1"/>
      <c r="C1" s="1"/>
      <c r="D1" s="2"/>
      <c r="E1" s="2"/>
      <c r="F1" s="2"/>
      <c r="G1" s="2"/>
      <c r="H1" s="3" t="s">
        <v>1</v>
      </c>
      <c r="I1" s="3"/>
      <c r="J1" s="3"/>
      <c r="K1" s="3"/>
      <c r="L1" s="3"/>
      <c r="M1" s="2"/>
    </row>
    <row r="2" spans="1:13" x14ac:dyDescent="0.25">
      <c r="A2" s="1" t="s">
        <v>2</v>
      </c>
      <c r="B2" s="1"/>
      <c r="C2" s="1"/>
      <c r="D2" s="5"/>
      <c r="E2" s="5"/>
      <c r="F2" s="5"/>
      <c r="G2" s="5"/>
      <c r="H2" s="3" t="s">
        <v>3</v>
      </c>
      <c r="I2" s="3"/>
      <c r="J2" s="3"/>
      <c r="K2" s="3"/>
      <c r="L2" s="3"/>
      <c r="M2" s="5"/>
    </row>
    <row r="3" spans="1:13" x14ac:dyDescent="0.25">
      <c r="A3" s="6" t="s">
        <v>4</v>
      </c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8"/>
    </row>
    <row r="4" spans="1:13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8"/>
    </row>
    <row r="5" spans="1:13" s="10" customFormat="1" ht="20.25" x14ac:dyDescent="0.25">
      <c r="A5" s="9" t="s">
        <v>22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s="10" customFormat="1" ht="18.75" customHeight="1" x14ac:dyDescent="0.25">
      <c r="A6" s="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s="10" customFormat="1" ht="18" customHeight="1" x14ac:dyDescent="0.25">
      <c r="A7" s="11" t="s">
        <v>6</v>
      </c>
      <c r="B7" s="12" t="s">
        <v>7</v>
      </c>
      <c r="C7" s="13"/>
      <c r="D7" s="14" t="s">
        <v>8</v>
      </c>
      <c r="E7" s="14" t="s">
        <v>9</v>
      </c>
      <c r="F7" s="15"/>
      <c r="G7" s="14" t="s">
        <v>10</v>
      </c>
      <c r="H7" s="14" t="s">
        <v>11</v>
      </c>
      <c r="I7" s="16" t="s">
        <v>12</v>
      </c>
      <c r="J7" s="17"/>
      <c r="K7" s="17"/>
      <c r="L7" s="18"/>
      <c r="M7" s="14" t="s">
        <v>13</v>
      </c>
    </row>
    <row r="8" spans="1:13" s="10" customFormat="1" ht="43.5" customHeight="1" x14ac:dyDescent="0.25">
      <c r="A8" s="19"/>
      <c r="B8" s="20"/>
      <c r="C8" s="21"/>
      <c r="D8" s="22"/>
      <c r="E8" s="22"/>
      <c r="F8" s="23"/>
      <c r="G8" s="22"/>
      <c r="H8" s="22"/>
      <c r="I8" s="24" t="s">
        <v>14</v>
      </c>
      <c r="J8" s="24" t="s">
        <v>15</v>
      </c>
      <c r="K8" s="24" t="s">
        <v>16</v>
      </c>
      <c r="L8" s="24" t="s">
        <v>17</v>
      </c>
      <c r="M8" s="22"/>
    </row>
    <row r="9" spans="1:13" s="7" customFormat="1" ht="128.25" customHeight="1" x14ac:dyDescent="0.25">
      <c r="A9" s="25">
        <v>1</v>
      </c>
      <c r="B9" s="26" t="s">
        <v>18</v>
      </c>
      <c r="C9" s="27" t="s">
        <v>19</v>
      </c>
      <c r="D9" s="29">
        <v>430</v>
      </c>
      <c r="E9" s="28"/>
      <c r="F9" s="28"/>
      <c r="G9" s="28"/>
      <c r="H9" s="30">
        <f>430/44*26</f>
        <v>254.09090909090912</v>
      </c>
      <c r="I9" s="29">
        <v>54</v>
      </c>
      <c r="J9" s="28">
        <f>ROUND(I9/44*(44-26),1)</f>
        <v>22.1</v>
      </c>
      <c r="K9" s="29">
        <f>ROUND(I9-J9,1)</f>
        <v>31.9</v>
      </c>
      <c r="L9" s="28"/>
      <c r="M9" s="41" t="s">
        <v>24</v>
      </c>
    </row>
    <row r="10" spans="1:13" s="7" customFormat="1" ht="20.100000000000001" customHeight="1" x14ac:dyDescent="0.25">
      <c r="A10" s="35"/>
      <c r="B10" s="36"/>
      <c r="C10" s="37"/>
      <c r="D10" s="38"/>
      <c r="E10" s="38"/>
      <c r="F10" s="38"/>
      <c r="G10" s="38"/>
      <c r="H10" s="39"/>
      <c r="I10" s="38"/>
      <c r="J10" s="38"/>
      <c r="K10" s="38"/>
      <c r="L10" s="38"/>
      <c r="M10" s="40"/>
    </row>
    <row r="11" spans="1:13" x14ac:dyDescent="0.25">
      <c r="J11" s="32" t="s">
        <v>23</v>
      </c>
      <c r="K11" s="32"/>
      <c r="L11" s="32"/>
      <c r="M11" s="32"/>
    </row>
    <row r="12" spans="1:13" x14ac:dyDescent="0.25">
      <c r="B12" s="33" t="s">
        <v>20</v>
      </c>
      <c r="C12" s="33"/>
      <c r="D12" s="33"/>
      <c r="J12" s="33" t="s">
        <v>21</v>
      </c>
      <c r="K12" s="33"/>
      <c r="L12" s="33"/>
      <c r="M12" s="33"/>
    </row>
  </sheetData>
  <mergeCells count="18">
    <mergeCell ref="J11:M11"/>
    <mergeCell ref="B12:D12"/>
    <mergeCell ref="J12:M12"/>
    <mergeCell ref="A6:M6"/>
    <mergeCell ref="A7:A8"/>
    <mergeCell ref="B7:C8"/>
    <mergeCell ref="D7:D8"/>
    <mergeCell ref="E7:E8"/>
    <mergeCell ref="G7:G8"/>
    <mergeCell ref="H7:H8"/>
    <mergeCell ref="I7:L7"/>
    <mergeCell ref="M7:M8"/>
    <mergeCell ref="A1:C1"/>
    <mergeCell ref="H1:L1"/>
    <mergeCell ref="A2:C2"/>
    <mergeCell ref="H2:L2"/>
    <mergeCell ref="A3:C3"/>
    <mergeCell ref="A5:M5"/>
  </mergeCells>
  <printOptions horizontalCentered="1"/>
  <pageMargins left="0.48" right="0.33" top="0.61" bottom="0.55000000000000004" header="0.3" footer="0.3"/>
  <pageSetup paperSize="9" orientation="landscape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KL kiêm nhiệm</vt:lpstr>
      <vt:lpstr>'KL kiêm nhiệm'!Print_Titles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2020-06-24T00:31:23Z</dcterms:created>
  <dcterms:modified xsi:type="dcterms:W3CDTF">2020-06-24T00:43:04Z</dcterms:modified>
</cp:coreProperties>
</file>